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M Janduís\PUBLICAÇÕES 2019\"/>
    </mc:Choice>
  </mc:AlternateContent>
  <bookViews>
    <workbookView xWindow="480" yWindow="105" windowWidth="11355" windowHeight="870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Plan1!$A$1:$H$31</definedName>
  </definedNames>
  <calcPr calcId="152511"/>
</workbook>
</file>

<file path=xl/calcChain.xml><?xml version="1.0" encoding="utf-8"?>
<calcChain xmlns="http://schemas.openxmlformats.org/spreadsheetml/2006/main">
  <c r="G9" i="1" l="1"/>
  <c r="G8" i="1"/>
  <c r="H7" i="1"/>
  <c r="G14" i="1"/>
  <c r="H12" i="1"/>
</calcChain>
</file>

<file path=xl/sharedStrings.xml><?xml version="1.0" encoding="utf-8"?>
<sst xmlns="http://schemas.openxmlformats.org/spreadsheetml/2006/main" count="47" uniqueCount="45">
  <si>
    <t xml:space="preserve">I - COMPARATIVOS </t>
  </si>
  <si>
    <t>R$</t>
  </si>
  <si>
    <t>%</t>
  </si>
  <si>
    <t xml:space="preserve">RECEITA CORRENTE LÍQUIDA (Base de cálculo) </t>
  </si>
  <si>
    <t xml:space="preserve">Despesas Totais com Pessoal </t>
  </si>
  <si>
    <t>Limite Prudencial 95% (parág.ún. Art.22).</t>
  </si>
  <si>
    <t>Limite Legal</t>
  </si>
  <si>
    <t>Excesso a Regularizar</t>
  </si>
  <si>
    <t xml:space="preserve">Despesas Líquidas Inativos e Pensionistas </t>
  </si>
  <si>
    <t xml:space="preserve">Saldo Devedor </t>
  </si>
  <si>
    <t xml:space="preserve">Limite Legal Definido </t>
  </si>
  <si>
    <t xml:space="preserve">Dívida Mobiliária </t>
  </si>
  <si>
    <t xml:space="preserve">Concessões de Garantias </t>
  </si>
  <si>
    <t>Operações de Crédito (exceto ARO)</t>
  </si>
  <si>
    <t xml:space="preserve">Antecipação de Receitas Orçamentárias </t>
  </si>
  <si>
    <t>Medidas adotadas ou a adotar diante dos excessos  acima demonstrados</t>
  </si>
  <si>
    <t>II - DEMONSTRATIVOS</t>
  </si>
  <si>
    <t xml:space="preserve">Despesas inscritas em Restos a Pagar </t>
  </si>
  <si>
    <t xml:space="preserve">Operações de Crédito por Antecipação de Receita Orçamentária </t>
  </si>
  <si>
    <t>III - INDICAÇÃO DAS MEDIDAS ADOTADAS OU A ADOTAR</t>
  </si>
  <si>
    <t>OBS.: Os relatórios da LFR estão publicados, na íntegra, no mural da sede da Prefeitura.</t>
  </si>
  <si>
    <t xml:space="preserve">Inciso I, "a" </t>
  </si>
  <si>
    <t>Inciso I, "b"</t>
  </si>
  <si>
    <t>Inciso I, "c"</t>
  </si>
  <si>
    <t>Inciso I, "d"</t>
  </si>
  <si>
    <t>Inciso II</t>
  </si>
  <si>
    <t>Inciso III, "a"</t>
  </si>
  <si>
    <t>Inciso III, "b"</t>
  </si>
  <si>
    <t>Inciso III, "c"</t>
  </si>
  <si>
    <t>(NADA A INFORMAR)</t>
  </si>
  <si>
    <t xml:space="preserve">Dívida Consolidada Líquida </t>
  </si>
  <si>
    <t>LRF art. 48.</t>
  </si>
  <si>
    <t>RELATÓRIO DE GESTÃO FISCAL - RGF</t>
  </si>
  <si>
    <t>Prefeito Municipal</t>
  </si>
  <si>
    <t>Katiúscia Braga Albino Ferreira</t>
  </si>
  <si>
    <t>Contador CRC nº 008632/O-0</t>
  </si>
  <si>
    <t>PREFEITURA MUNICIPAL DE JANDUÍS</t>
  </si>
  <si>
    <t>Antônio José Bezerra</t>
  </si>
  <si>
    <t>Francisca Lucia Gurgel Bezerra</t>
  </si>
  <si>
    <t>Controladora do Município</t>
  </si>
  <si>
    <t>Francisco Romulo Alves Gurgel</t>
  </si>
  <si>
    <t>Secretário de Finanças</t>
  </si>
  <si>
    <t>MAI/18 A ABR/19</t>
  </si>
  <si>
    <t>1º QUADRIMESTRE/2019</t>
  </si>
  <si>
    <t>Disponibilidade financeira em 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</si>
</sst>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164" fontId="2" fillId="0" borderId="3" xfId="1" applyFont="1" applyBorder="1"/>
    <xf numFmtId="0" fontId="2" fillId="0" borderId="1" xfId="0" applyFont="1" applyBorder="1" applyAlignment="1">
      <alignment vertic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right"/>
    </xf>
    <xf numFmtId="164" fontId="2" fillId="0" borderId="4" xfId="1" applyFont="1" applyBorder="1"/>
    <xf numFmtId="164" fontId="2" fillId="0" borderId="7" xfId="1" applyFont="1" applyBorder="1"/>
    <xf numFmtId="164" fontId="2" fillId="0" borderId="1" xfId="1" applyFont="1" applyBorder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K20" sqref="K20"/>
    </sheetView>
  </sheetViews>
  <sheetFormatPr defaultRowHeight="11.25" x14ac:dyDescent="0.2"/>
  <cols>
    <col min="1" max="1" width="11.42578125" style="1" customWidth="1"/>
    <col min="2" max="3" width="9.140625" style="1"/>
    <col min="4" max="4" width="11" style="1" customWidth="1"/>
    <col min="5" max="6" width="9.140625" style="1"/>
    <col min="7" max="7" width="12" style="1" customWidth="1"/>
    <col min="8" max="8" width="12.28515625" style="1" customWidth="1"/>
    <col min="9" max="16384" width="9.140625" style="1"/>
  </cols>
  <sheetData>
    <row r="1" spans="1:9" x14ac:dyDescent="0.2">
      <c r="A1" s="27" t="s">
        <v>36</v>
      </c>
      <c r="B1" s="27"/>
      <c r="C1" s="27"/>
      <c r="D1" s="27"/>
      <c r="E1" s="27"/>
      <c r="F1" s="27"/>
      <c r="G1" s="27"/>
      <c r="H1" s="27"/>
    </row>
    <row r="2" spans="1:9" x14ac:dyDescent="0.2">
      <c r="A2" s="27" t="s">
        <v>32</v>
      </c>
      <c r="B2" s="27"/>
      <c r="C2" s="27"/>
      <c r="D2" s="27"/>
      <c r="E2" s="27"/>
      <c r="F2" s="27"/>
      <c r="G2" s="27"/>
      <c r="H2" s="27"/>
    </row>
    <row r="3" spans="1:9" x14ac:dyDescent="0.2">
      <c r="A3" s="27" t="s">
        <v>43</v>
      </c>
      <c r="B3" s="27"/>
      <c r="C3" s="27"/>
      <c r="D3" s="27"/>
      <c r="E3" s="27"/>
      <c r="F3" s="27"/>
      <c r="G3" s="27"/>
      <c r="H3" s="27"/>
    </row>
    <row r="4" spans="1:9" x14ac:dyDescent="0.2">
      <c r="A4" s="19" t="s">
        <v>31</v>
      </c>
      <c r="B4" s="20"/>
      <c r="C4" s="20"/>
      <c r="D4" s="20"/>
      <c r="E4" s="20"/>
      <c r="F4" s="21"/>
      <c r="G4" s="16" t="s">
        <v>42</v>
      </c>
      <c r="H4" s="18"/>
    </row>
    <row r="5" spans="1:9" x14ac:dyDescent="0.2">
      <c r="A5" s="19" t="s">
        <v>0</v>
      </c>
      <c r="B5" s="20"/>
      <c r="C5" s="20"/>
      <c r="D5" s="20"/>
      <c r="E5" s="20"/>
      <c r="F5" s="21"/>
      <c r="G5" s="2" t="s">
        <v>1</v>
      </c>
      <c r="H5" s="2" t="s">
        <v>2</v>
      </c>
    </row>
    <row r="6" spans="1:9" x14ac:dyDescent="0.2">
      <c r="A6" s="19" t="s">
        <v>3</v>
      </c>
      <c r="B6" s="20"/>
      <c r="C6" s="20"/>
      <c r="D6" s="20"/>
      <c r="E6" s="20"/>
      <c r="F6" s="21"/>
      <c r="G6" s="11">
        <v>15526406.720000001</v>
      </c>
      <c r="H6" s="3"/>
    </row>
    <row r="7" spans="1:9" x14ac:dyDescent="0.2">
      <c r="A7" s="24" t="s">
        <v>21</v>
      </c>
      <c r="B7" s="19" t="s">
        <v>4</v>
      </c>
      <c r="C7" s="20"/>
      <c r="D7" s="20"/>
      <c r="E7" s="20"/>
      <c r="F7" s="21"/>
      <c r="G7" s="12">
        <v>10146951.18</v>
      </c>
      <c r="H7" s="14">
        <f>G7/G6*100</f>
        <v>65.352862146329244</v>
      </c>
      <c r="I7" s="4"/>
    </row>
    <row r="8" spans="1:9" x14ac:dyDescent="0.2">
      <c r="A8" s="25"/>
      <c r="B8" s="19" t="s">
        <v>5</v>
      </c>
      <c r="C8" s="20"/>
      <c r="D8" s="20"/>
      <c r="E8" s="20"/>
      <c r="F8" s="21"/>
      <c r="G8" s="13">
        <f>G6*H8%</f>
        <v>7965046.6473600008</v>
      </c>
      <c r="H8" s="5">
        <v>51.3</v>
      </c>
      <c r="I8" s="4"/>
    </row>
    <row r="9" spans="1:9" x14ac:dyDescent="0.2">
      <c r="A9" s="25"/>
      <c r="B9" s="19" t="s">
        <v>6</v>
      </c>
      <c r="C9" s="20"/>
      <c r="D9" s="20"/>
      <c r="E9" s="20"/>
      <c r="F9" s="21"/>
      <c r="G9" s="13">
        <f>G6*H9%</f>
        <v>8384259.628800001</v>
      </c>
      <c r="H9" s="5">
        <v>54</v>
      </c>
      <c r="I9" s="4"/>
    </row>
    <row r="10" spans="1:9" x14ac:dyDescent="0.2">
      <c r="A10" s="25"/>
      <c r="B10" s="19" t="s">
        <v>7</v>
      </c>
      <c r="C10" s="20"/>
      <c r="D10" s="20"/>
      <c r="E10" s="20"/>
      <c r="F10" s="21"/>
      <c r="G10" s="13"/>
      <c r="H10" s="5"/>
      <c r="I10" s="4"/>
    </row>
    <row r="11" spans="1:9" x14ac:dyDescent="0.2">
      <c r="A11" s="26"/>
      <c r="B11" s="19" t="s">
        <v>8</v>
      </c>
      <c r="C11" s="20"/>
      <c r="D11" s="20"/>
      <c r="E11" s="20"/>
      <c r="F11" s="21"/>
      <c r="G11" s="13"/>
      <c r="H11" s="5"/>
      <c r="I11" s="4"/>
    </row>
    <row r="12" spans="1:9" x14ac:dyDescent="0.2">
      <c r="A12" s="24" t="s">
        <v>22</v>
      </c>
      <c r="B12" s="19" t="s">
        <v>30</v>
      </c>
      <c r="C12" s="20"/>
      <c r="D12" s="20"/>
      <c r="E12" s="20"/>
      <c r="F12" s="21"/>
      <c r="G12" s="13"/>
      <c r="H12" s="5">
        <f>G12/G6*100</f>
        <v>0</v>
      </c>
      <c r="I12" s="4"/>
    </row>
    <row r="13" spans="1:9" x14ac:dyDescent="0.2">
      <c r="A13" s="25"/>
      <c r="B13" s="19" t="s">
        <v>9</v>
      </c>
      <c r="C13" s="20"/>
      <c r="D13" s="20"/>
      <c r="E13" s="20"/>
      <c r="F13" s="21"/>
      <c r="G13" s="13"/>
      <c r="H13" s="5"/>
      <c r="I13" s="4"/>
    </row>
    <row r="14" spans="1:9" x14ac:dyDescent="0.2">
      <c r="A14" s="25"/>
      <c r="B14" s="19" t="s">
        <v>10</v>
      </c>
      <c r="C14" s="20"/>
      <c r="D14" s="20"/>
      <c r="E14" s="20"/>
      <c r="F14" s="21"/>
      <c r="G14" s="13">
        <f>G6*H14/100</f>
        <v>18631688.063999999</v>
      </c>
      <c r="H14" s="5">
        <v>120</v>
      </c>
      <c r="I14" s="4"/>
    </row>
    <row r="15" spans="1:9" x14ac:dyDescent="0.2">
      <c r="A15" s="25"/>
      <c r="B15" s="19" t="s">
        <v>7</v>
      </c>
      <c r="C15" s="20"/>
      <c r="D15" s="20"/>
      <c r="E15" s="20"/>
      <c r="F15" s="21"/>
      <c r="G15" s="13"/>
      <c r="H15" s="5"/>
      <c r="I15" s="4"/>
    </row>
    <row r="16" spans="1:9" x14ac:dyDescent="0.2">
      <c r="A16" s="26"/>
      <c r="B16" s="19" t="s">
        <v>11</v>
      </c>
      <c r="C16" s="20"/>
      <c r="D16" s="20"/>
      <c r="E16" s="20"/>
      <c r="F16" s="21"/>
      <c r="G16" s="13"/>
      <c r="H16" s="5"/>
      <c r="I16" s="4"/>
    </row>
    <row r="17" spans="1:9" x14ac:dyDescent="0.2">
      <c r="A17" s="2" t="s">
        <v>23</v>
      </c>
      <c r="B17" s="19" t="s">
        <v>12</v>
      </c>
      <c r="C17" s="20"/>
      <c r="D17" s="20"/>
      <c r="E17" s="20"/>
      <c r="F17" s="21"/>
      <c r="G17" s="13"/>
      <c r="H17" s="5"/>
      <c r="I17" s="4"/>
    </row>
    <row r="18" spans="1:9" x14ac:dyDescent="0.2">
      <c r="A18" s="24" t="s">
        <v>24</v>
      </c>
      <c r="B18" s="19" t="s">
        <v>13</v>
      </c>
      <c r="C18" s="20"/>
      <c r="D18" s="20"/>
      <c r="E18" s="20"/>
      <c r="F18" s="21"/>
      <c r="G18" s="13"/>
      <c r="H18" s="5"/>
      <c r="I18" s="4"/>
    </row>
    <row r="19" spans="1:9" x14ac:dyDescent="0.2">
      <c r="A19" s="26"/>
      <c r="B19" s="19" t="s">
        <v>14</v>
      </c>
      <c r="C19" s="20"/>
      <c r="D19" s="20"/>
      <c r="E19" s="20"/>
      <c r="F19" s="21"/>
      <c r="G19" s="13"/>
      <c r="H19" s="5"/>
      <c r="I19" s="4"/>
    </row>
    <row r="20" spans="1:9" x14ac:dyDescent="0.2">
      <c r="A20" s="10" t="s">
        <v>25</v>
      </c>
      <c r="B20" s="16" t="s">
        <v>15</v>
      </c>
      <c r="C20" s="17"/>
      <c r="D20" s="17"/>
      <c r="E20" s="17"/>
      <c r="F20" s="17"/>
      <c r="G20" s="17"/>
      <c r="H20" s="18"/>
    </row>
    <row r="21" spans="1:9" x14ac:dyDescent="0.2">
      <c r="A21" s="19" t="s">
        <v>16</v>
      </c>
      <c r="B21" s="20"/>
      <c r="C21" s="20"/>
      <c r="D21" s="20"/>
      <c r="E21" s="20"/>
      <c r="F21" s="21"/>
      <c r="G21" s="16" t="s">
        <v>1</v>
      </c>
      <c r="H21" s="18"/>
    </row>
    <row r="22" spans="1:9" x14ac:dyDescent="0.2">
      <c r="A22" s="3" t="s">
        <v>26</v>
      </c>
      <c r="B22" s="7" t="s">
        <v>44</v>
      </c>
      <c r="C22" s="8"/>
      <c r="D22" s="8"/>
      <c r="E22" s="8"/>
      <c r="F22" s="8"/>
      <c r="G22" s="22">
        <v>1500502.77</v>
      </c>
      <c r="H22" s="23"/>
      <c r="I22" s="4"/>
    </row>
    <row r="23" spans="1:9" x14ac:dyDescent="0.2">
      <c r="A23" s="3" t="s">
        <v>27</v>
      </c>
      <c r="B23" s="7" t="s">
        <v>17</v>
      </c>
      <c r="C23" s="8"/>
      <c r="D23" s="8"/>
      <c r="E23" s="8"/>
      <c r="F23" s="8"/>
      <c r="G23" s="22">
        <v>214283.14</v>
      </c>
      <c r="H23" s="23"/>
      <c r="I23" s="4"/>
    </row>
    <row r="24" spans="1:9" x14ac:dyDescent="0.2">
      <c r="A24" s="6" t="s">
        <v>28</v>
      </c>
      <c r="B24" s="8" t="s">
        <v>18</v>
      </c>
      <c r="C24" s="8"/>
      <c r="D24" s="8"/>
      <c r="E24" s="8"/>
      <c r="F24" s="8"/>
      <c r="G24" s="8"/>
      <c r="H24" s="9"/>
      <c r="I24" s="4"/>
    </row>
    <row r="25" spans="1:9" x14ac:dyDescent="0.2">
      <c r="A25" s="7" t="s">
        <v>19</v>
      </c>
      <c r="B25" s="8"/>
      <c r="C25" s="8"/>
      <c r="D25" s="8"/>
      <c r="E25" s="8"/>
      <c r="F25" s="8"/>
      <c r="G25" s="8"/>
      <c r="H25" s="9"/>
    </row>
    <row r="26" spans="1:9" x14ac:dyDescent="0.2">
      <c r="A26" s="16" t="s">
        <v>29</v>
      </c>
      <c r="B26" s="17"/>
      <c r="C26" s="17"/>
      <c r="D26" s="17"/>
      <c r="E26" s="17"/>
      <c r="F26" s="17"/>
      <c r="G26" s="17"/>
      <c r="H26" s="18"/>
    </row>
    <row r="27" spans="1:9" x14ac:dyDescent="0.2">
      <c r="A27" s="1" t="s">
        <v>20</v>
      </c>
    </row>
    <row r="29" spans="1:9" x14ac:dyDescent="0.2">
      <c r="A29" s="15" t="s">
        <v>37</v>
      </c>
      <c r="B29" s="15"/>
      <c r="C29" s="15" t="s">
        <v>38</v>
      </c>
      <c r="D29" s="15"/>
      <c r="E29" s="15" t="s">
        <v>40</v>
      </c>
      <c r="F29" s="15"/>
      <c r="G29" s="15" t="s">
        <v>34</v>
      </c>
      <c r="H29" s="15"/>
    </row>
    <row r="30" spans="1:9" x14ac:dyDescent="0.2">
      <c r="A30" s="15" t="s">
        <v>33</v>
      </c>
      <c r="B30" s="15"/>
      <c r="C30" s="15" t="s">
        <v>39</v>
      </c>
      <c r="D30" s="15"/>
      <c r="E30" s="15" t="s">
        <v>41</v>
      </c>
      <c r="F30" s="15"/>
      <c r="G30" s="15" t="s">
        <v>35</v>
      </c>
      <c r="H30" s="15"/>
    </row>
  </sheetData>
  <mergeCells count="37">
    <mergeCell ref="A1:H1"/>
    <mergeCell ref="A2:H2"/>
    <mergeCell ref="A3:H3"/>
    <mergeCell ref="A4:F4"/>
    <mergeCell ref="B12:F12"/>
    <mergeCell ref="A12:A16"/>
    <mergeCell ref="B9:F9"/>
    <mergeCell ref="B10:F10"/>
    <mergeCell ref="B11:F11"/>
    <mergeCell ref="G4:H4"/>
    <mergeCell ref="B7:F7"/>
    <mergeCell ref="B8:F8"/>
    <mergeCell ref="A6:F6"/>
    <mergeCell ref="B20:H20"/>
    <mergeCell ref="B15:F15"/>
    <mergeCell ref="B14:F14"/>
    <mergeCell ref="A5:F5"/>
    <mergeCell ref="B16:F16"/>
    <mergeCell ref="B17:F17"/>
    <mergeCell ref="B18:F18"/>
    <mergeCell ref="A7:A11"/>
    <mergeCell ref="B13:F13"/>
    <mergeCell ref="A18:A19"/>
    <mergeCell ref="B19:F19"/>
    <mergeCell ref="G29:H29"/>
    <mergeCell ref="G30:H30"/>
    <mergeCell ref="A26:H26"/>
    <mergeCell ref="A21:F21"/>
    <mergeCell ref="G21:H21"/>
    <mergeCell ref="G22:H22"/>
    <mergeCell ref="G23:H23"/>
    <mergeCell ref="A29:B29"/>
    <mergeCell ref="A30:B30"/>
    <mergeCell ref="C29:D29"/>
    <mergeCell ref="C30:D30"/>
    <mergeCell ref="E29:F29"/>
    <mergeCell ref="E30:F30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Escritorio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Katiuscia</cp:lastModifiedBy>
  <cp:lastPrinted>2013-08-08T20:33:30Z</cp:lastPrinted>
  <dcterms:created xsi:type="dcterms:W3CDTF">2008-01-30T17:22:24Z</dcterms:created>
  <dcterms:modified xsi:type="dcterms:W3CDTF">2019-05-28T18:03:39Z</dcterms:modified>
</cp:coreProperties>
</file>